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3"/>
    <sheet name="Лист2" sheetId="2" state="visible" r:id="rId4"/>
    <sheet name="Лист3" sheetId="3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<sst xmlns="http://schemas.openxmlformats.org/spreadsheetml/2006/main" count="196" uniqueCount="97">
  <si>
    <t xml:space="preserve">Дата актуализации: 19.11.2023</t>
  </si>
  <si>
    <t xml:space="preserve">питомник декоративных растений</t>
  </si>
  <si>
    <t xml:space="preserve">Пастораль</t>
  </si>
  <si>
    <t xml:space="preserve">                                     (ИП Романова Людмила Михайловна)</t>
  </si>
  <si>
    <t xml:space="preserve">тел: 8(901)161-89-88, e-mail: pastoral.pitomnik@yandex.ru
Владимирская область, Судогодский район, деревня Студенцово</t>
  </si>
  <si>
    <t xml:space="preserve">питомник работает без НДС</t>
  </si>
  <si>
    <t xml:space="preserve">! Пластиковые ящики не входят в стоимость растений</t>
  </si>
  <si>
    <t xml:space="preserve">Минимальный заказ — 20 000 рублей. Условия крупного опта обсуждаем индивидуально</t>
  </si>
  <si>
    <t xml:space="preserve">№</t>
  </si>
  <si>
    <t xml:space="preserve">Декоративные кустарники</t>
  </si>
  <si>
    <t xml:space="preserve">Контейнер</t>
  </si>
  <si>
    <t xml:space="preserve">Стоимость</t>
  </si>
  <si>
    <t xml:space="preserve">Заказ</t>
  </si>
  <si>
    <t xml:space="preserve">Сумма заказа </t>
  </si>
  <si>
    <t xml:space="preserve">В наличии</t>
  </si>
  <si>
    <t xml:space="preserve">Доступно на июнь 2024</t>
  </si>
  <si>
    <t xml:space="preserve">Доступно на сентябрь 2024</t>
  </si>
  <si>
    <t xml:space="preserve">Бересклет Форчуна (Euonymus fortunei 'Emerald Gaiety')</t>
  </si>
  <si>
    <t xml:space="preserve">C3</t>
  </si>
  <si>
    <t xml:space="preserve">Бересклет Форчуна (Euonymus fortunei 'Emerald 'n' Gold')</t>
  </si>
  <si>
    <t xml:space="preserve">Вейгела цветущая (Weigela florida 'Bouquet Rose')</t>
  </si>
  <si>
    <t xml:space="preserve">P9</t>
  </si>
  <si>
    <t xml:space="preserve">C5</t>
  </si>
  <si>
    <t xml:space="preserve">Гортензия метельчатая (Hydrangea paniculata `Baby Lace`)</t>
  </si>
  <si>
    <t xml:space="preserve">С3</t>
  </si>
  <si>
    <t xml:space="preserve">под заказ</t>
  </si>
  <si>
    <t xml:space="preserve">Р9</t>
  </si>
  <si>
    <t xml:space="preserve">Гортензия метельчатая (Hydrangea paniculata `Bobo`)</t>
  </si>
  <si>
    <t xml:space="preserve">Гортензия метельчатая (Hydrangea paniculata `Fraise Melba`)</t>
  </si>
  <si>
    <t xml:space="preserve">Гортензия метельчатая (Hydrangea paniculata `Framboisine`)</t>
  </si>
  <si>
    <t xml:space="preserve">Гортензия метельчатая (Hydrangea paniculata `Hercules`)</t>
  </si>
  <si>
    <t xml:space="preserve">Гортензия метельчатая (Hydrangea paniculata `Graffity`)</t>
  </si>
  <si>
    <t xml:space="preserve">Гортензия метельчатая (Hydrangea paniculata `Little Lime`)</t>
  </si>
  <si>
    <t xml:space="preserve">Гортензия метельчатая (Hydrangea paniculata `Little Spooky`)</t>
  </si>
  <si>
    <t xml:space="preserve">Гортензия метельчатая (Hydrangea paniculata `Mega Mindy`)</t>
  </si>
  <si>
    <t xml:space="preserve">Гортензия метельчатая (Hydrangea paniculata `Pastelgreen`)</t>
  </si>
  <si>
    <t xml:space="preserve">Гортензия метельчатая (Hydrangea paniculata `Phantom`)</t>
  </si>
  <si>
    <t xml:space="preserve">Гортензия метельчатая (Hydrangea paniculata `Pinkachu`)</t>
  </si>
  <si>
    <t xml:space="preserve">Гортензия метельчатая (Hydrangea paniculata `Polar Bear`)</t>
  </si>
  <si>
    <t xml:space="preserve">Гортензия метельчатая (Hydrangea paniculata `Polestar`)</t>
  </si>
  <si>
    <t xml:space="preserve">Гортензия метельчатая (Hydrangea paniculata `Silver Dollar`)</t>
  </si>
  <si>
    <t xml:space="preserve">Гортензия метельчатая (Hydrangea paniculata `Star Rose`)</t>
  </si>
  <si>
    <t xml:space="preserve">Гортензия метельчатая (Hydrangea paniculata `Strawberry Blossom`)</t>
  </si>
  <si>
    <t xml:space="preserve">Гортензия метельчатая (Hydrangea paniculata `Sundae Fraise`)</t>
  </si>
  <si>
    <t xml:space="preserve">Гортензия метельчатая (Hydrangea paniculata `Vanila Fraise`)</t>
  </si>
  <si>
    <t xml:space="preserve">Дерен белый (Cornus alba `Argenteomarginata`)</t>
  </si>
  <si>
    <t xml:space="preserve">Дёрен белый (Cornus alba 'Elegantissima')</t>
  </si>
  <si>
    <t xml:space="preserve">Дерен белый (Cornus alba `Kesselringii`)</t>
  </si>
  <si>
    <t xml:space="preserve">Ива (Salix ‘Маяк 2\Фейерверк’)</t>
  </si>
  <si>
    <t xml:space="preserve">Ива ломкая (Salix fragilis 'Bullata')</t>
  </si>
  <si>
    <t xml:space="preserve">Ива матсудана (Salix matsudana)</t>
  </si>
  <si>
    <t xml:space="preserve">Ива ползучая (Salix repens 'Green Carpet')</t>
  </si>
  <si>
    <t xml:space="preserve">Ива пурпурная(Salix purpurea 'Nana')</t>
  </si>
  <si>
    <t xml:space="preserve">Ива розмаринолистная (Salix rosmarinifolia)</t>
  </si>
  <si>
    <t xml:space="preserve">Малина соблазнительная (Rubus illecebrosus)</t>
  </si>
  <si>
    <r>
      <rPr>
        <sz val="11"/>
        <rFont val="Palatino Linotype"/>
        <family val="1"/>
        <charset val="204"/>
      </rPr>
      <t xml:space="preserve">Пузыреплодник калинолистный (Physocarpus opulifolius `All Black`</t>
    </r>
    <r>
      <rPr>
        <b val="true"/>
        <sz val="11"/>
        <rFont val="Palatino Linotype"/>
        <family val="1"/>
        <charset val="204"/>
      </rPr>
      <t xml:space="preserve">)</t>
    </r>
  </si>
  <si>
    <r>
      <rPr>
        <sz val="11"/>
        <rFont val="Palatino Linotype"/>
        <family val="1"/>
        <charset val="204"/>
      </rPr>
      <t xml:space="preserve">Пузыреплодник калинолистный (Physocarpus opulifolius `Diabolo`</t>
    </r>
    <r>
      <rPr>
        <b val="true"/>
        <sz val="11"/>
        <rFont val="Palatino Linotype"/>
        <family val="1"/>
        <charset val="204"/>
      </rPr>
      <t xml:space="preserve">)</t>
    </r>
  </si>
  <si>
    <r>
      <rPr>
        <sz val="11"/>
        <rFont val="Palatino Linotype"/>
        <family val="1"/>
        <charset val="204"/>
      </rPr>
      <t xml:space="preserve">Пузыреплодник калинолистный (Physocarpus opulifolius `Luteus`</t>
    </r>
    <r>
      <rPr>
        <b val="true"/>
        <sz val="11"/>
        <rFont val="Palatino Linotype"/>
        <family val="1"/>
        <charset val="204"/>
      </rPr>
      <t xml:space="preserve">)</t>
    </r>
  </si>
  <si>
    <r>
      <rPr>
        <sz val="11"/>
        <rFont val="Palatino Linotype"/>
        <family val="1"/>
        <charset val="204"/>
      </rPr>
      <t xml:space="preserve">Пузыреплодник калинолистный (Physocarpus opulifolius `Midnight`</t>
    </r>
    <r>
      <rPr>
        <b val="true"/>
        <sz val="11"/>
        <rFont val="Palatino Linotype"/>
        <family val="1"/>
        <charset val="204"/>
      </rPr>
      <t xml:space="preserve">)</t>
    </r>
  </si>
  <si>
    <r>
      <rPr>
        <sz val="11"/>
        <rFont val="Palatino Linotype"/>
        <family val="1"/>
        <charset val="204"/>
      </rPr>
      <t xml:space="preserve">Пузыреплодник калинолистный (Physocarpus opulifolius `Red Baron`</t>
    </r>
    <r>
      <rPr>
        <b val="true"/>
        <sz val="11"/>
        <rFont val="Palatino Linotype"/>
        <family val="1"/>
        <charset val="204"/>
      </rPr>
      <t xml:space="preserve">)</t>
    </r>
  </si>
  <si>
    <t xml:space="preserve">Смородина альпийская (Ribes alpinum 'Dima')</t>
  </si>
  <si>
    <t xml:space="preserve">Спирея серая (Spirea cinerea 'Grefsheim')</t>
  </si>
  <si>
    <t xml:space="preserve">Спирея японская (Spiraea japonica `Anthony Waterer`)</t>
  </si>
  <si>
    <t xml:space="preserve">Спирея японская (Spiraea japonica `Golden Princess`)</t>
  </si>
  <si>
    <t xml:space="preserve">Спирея японская (Spiraea japonica `Little Princess`)</t>
  </si>
  <si>
    <t xml:space="preserve">Стефанандра надрезанная (Spephanandra incise 'Crispa')</t>
  </si>
  <si>
    <t xml:space="preserve">Форзиция промежуточная (Forsythia x intermedia 'Spectabilis')</t>
  </si>
  <si>
    <t xml:space="preserve">Форзиция промежуточная карликовая (Forsythia intermedia f. nana)</t>
  </si>
  <si>
    <t xml:space="preserve">Чубушник (Philadelphus 'Воздушный десант')</t>
  </si>
  <si>
    <t xml:space="preserve">Чубушник (Philadelphus 'Зоя Космодемьянская')</t>
  </si>
  <si>
    <t xml:space="preserve">Чубушник (Philadelphus 'Innocence')</t>
  </si>
  <si>
    <t xml:space="preserve">Чубушник  (Philadelphus 'Manteau d’Hermine')</t>
  </si>
  <si>
    <t xml:space="preserve">Чубушник (Philadelphus 'Mont Blanc')</t>
  </si>
  <si>
    <t xml:space="preserve">ИТОГО кустарники</t>
  </si>
  <si>
    <t xml:space="preserve">Многолетники</t>
  </si>
  <si>
    <t xml:space="preserve">Барвинок малый (Vinca minor)</t>
  </si>
  <si>
    <t xml:space="preserve">Будра плющевидная (Glechoma hederacea)</t>
  </si>
  <si>
    <t xml:space="preserve">Душица обыкновенная (Origanum vulgare)</t>
  </si>
  <si>
    <t xml:space="preserve">Котовник полусидячий (Nepeta subsessilis `Washfield`)</t>
  </si>
  <si>
    <t xml:space="preserve">Котовник Фассена (Nepeta faassenii `Purrsian Blue`)</t>
  </si>
  <si>
    <t xml:space="preserve">Котовник Фассена (Nepeta faassenii `Six Hills Giant`)</t>
  </si>
  <si>
    <t xml:space="preserve">Очиток видный (Sedum spectabile `Septemberglut` )</t>
  </si>
  <si>
    <t xml:space="preserve">Посконник коноплёвый (Eupatorium cannabinum)</t>
  </si>
  <si>
    <t xml:space="preserve">С1</t>
  </si>
  <si>
    <t xml:space="preserve">Посконник пятнистый (Eupatorium maculatum ‘Atropurpureum’)</t>
  </si>
  <si>
    <t xml:space="preserve">Рута душистая (Rúta graveólens)</t>
  </si>
  <si>
    <t xml:space="preserve">Тиарелла сердцелистная (Tiarella cordifolia)</t>
  </si>
  <si>
    <t xml:space="preserve">Тимьян лимоннопахнущий (Thymus x citriodorus `Aureus`)</t>
  </si>
  <si>
    <t xml:space="preserve">Тимьян лимоннопахнущий (Thymus x citriodorus `Lemone`)</t>
  </si>
  <si>
    <t xml:space="preserve">Флокс шиловидный (Phlox subulata ‘Atropurpurea’)</t>
  </si>
  <si>
    <t xml:space="preserve">Флокс шиловидный (Phlox subulata  `Candy Stripes`) </t>
  </si>
  <si>
    <t xml:space="preserve">Флокс шиловидный (Phlox subulata  `G.F. Wilson`) </t>
  </si>
  <si>
    <t xml:space="preserve">Флокс шиловидный (Phlox subulata  `Maishnee`) белый</t>
  </si>
  <si>
    <t xml:space="preserve">Флокс шиловидный (Phlox subulata  `Purple Beauty`) </t>
  </si>
  <si>
    <t xml:space="preserve">Флокс шиловидный (Phlox subulata  `Scarlett Flame`) </t>
  </si>
  <si>
    <t xml:space="preserve">Шалфей дубравный (Salvia nemorosa `Caradonna`)</t>
  </si>
  <si>
    <t xml:space="preserve">ИТОГО многолетники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</si>
</sst>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&quot; ₽&quot;"/>
    <numFmt numFmtId="166" formatCode="#,###"/>
    <numFmt numFmtId="167" formatCode="#"/>
    <numFmt numFmtId="168" formatCode="#,##0"/>
  </numFmts>
  <fonts count="1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Palatino Linotype"/>
      <family val="1"/>
      <charset val="204"/>
    </font>
    <font>
      <b val="true"/>
      <sz val="14"/>
      <color rgb="FF5D1D3F"/>
      <name val="Palatino Linotype"/>
      <family val="1"/>
      <charset val="204"/>
    </font>
    <font>
      <b val="true"/>
      <sz val="26"/>
      <color rgb="FF993366"/>
      <name val="Palatino Linotype"/>
      <family val="1"/>
      <charset val="204"/>
    </font>
    <font>
      <b val="true"/>
      <sz val="18"/>
      <color rgb="FF993366"/>
      <name val="Palatino Linotype"/>
      <family val="1"/>
      <charset val="204"/>
    </font>
    <font>
      <sz val="12"/>
      <color rgb="FF000000"/>
      <name val="Palatino Linotype"/>
      <family val="1"/>
      <charset val="204"/>
    </font>
    <font>
      <sz val="14"/>
      <color rgb="FF000000"/>
      <name val="Palatino Linotype"/>
      <family val="1"/>
      <charset val="204"/>
    </font>
    <font>
      <b val="true"/>
      <sz val="16"/>
      <color rgb="FFFF0000"/>
      <name val="Palatino Linotype"/>
      <family val="1"/>
      <charset val="204"/>
    </font>
    <font>
      <b val="true"/>
      <sz val="12"/>
      <color rgb="FFA93572"/>
      <name val="Palatino Linotype"/>
      <family val="1"/>
      <charset val="204"/>
    </font>
    <font>
      <sz val="11"/>
      <name val="Palatino Linotype"/>
      <family val="1"/>
      <charset val="204"/>
    </font>
    <font>
      <b val="true"/>
      <sz val="11"/>
      <name val="Palatino Linotype"/>
      <family val="1"/>
      <charset val="204"/>
    </font>
    <font>
      <b val="true"/>
      <sz val="14"/>
      <color rgb="FF000000"/>
      <name val="Palatino Linotyp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E6B9B8"/>
      </patternFill>
    </fill>
    <fill>
      <patternFill patternType="solid">
        <fgColor rgb="FFE6B9B8"/>
        <bgColor rgb="FFFFCC99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4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5D1D3F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A93572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1048576"/>
  <sheetViews>
    <sheetView showFormulas="false" showGridLines="true" showRowColHeaders="true" showZeros="true" rightToLeft="false" tabSelected="true" showOutlineSymbols="true" defaultGridColor="true" view="normal" topLeftCell="A59" colorId="64" zoomScale="100" zoomScaleNormal="100" zoomScalePageLayoutView="100" workbookViewId="0">
      <selection pane="topLeft" activeCell="A95" activeCellId="0" sqref="A95"/>
    </sheetView>
  </sheetViews>
  <sheetFormatPr defaultColWidth="8.54296875" defaultRowHeight="13.8" zeroHeight="false" outlineLevelRow="0" outlineLevelCol="0"/>
  <cols>
    <col collapsed="false" customWidth="true" hidden="false" outlineLevel="0" max="1" min="1" style="1" width="8.67"/>
    <col collapsed="false" customWidth="true" hidden="false" outlineLevel="0" max="2" min="2" style="1" width="66.15"/>
    <col collapsed="false" customWidth="true" hidden="false" outlineLevel="0" max="3" min="3" style="1" width="11.85"/>
    <col collapsed="false" customWidth="true" hidden="false" outlineLevel="0" max="4" min="4" style="1" width="13.03"/>
    <col collapsed="false" customWidth="true" hidden="false" outlineLevel="0" max="5" min="5" style="1" width="13"/>
    <col collapsed="false" customWidth="true" hidden="false" outlineLevel="0" max="6" min="6" style="1" width="15.66"/>
    <col collapsed="false" customWidth="true" hidden="false" outlineLevel="0" max="8" min="7" style="1" width="12.88"/>
    <col collapsed="false" customWidth="true" hidden="true" outlineLevel="0" max="9" min="9" style="1" width="12.88"/>
    <col collapsed="false" customWidth="true" hidden="false" outlineLevel="0" max="16384" min="16382" style="1" width="11.53"/>
  </cols>
  <sheetData>
    <row r="1" customFormat="false" ht="13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7.3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4"/>
    </row>
    <row r="3" customFormat="false" ht="31.5" hidden="false" customHeight="fals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6"/>
    </row>
    <row r="4" customFormat="false" ht="33.75" hidden="false" customHeight="true" outlineLevel="0" collapsed="false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</row>
    <row r="5" customFormat="false" ht="39" hidden="false" customHeight="true" outlineLevel="0" collapsed="false">
      <c r="A5" s="8" t="s">
        <v>4</v>
      </c>
      <c r="B5" s="8"/>
      <c r="C5" s="8"/>
      <c r="D5" s="8"/>
      <c r="E5" s="8"/>
      <c r="F5" s="8"/>
      <c r="G5" s="8"/>
      <c r="H5" s="8"/>
      <c r="I5" s="8"/>
      <c r="J5" s="4"/>
    </row>
    <row r="6" customFormat="false" ht="17.35" hidden="false" customHeight="false" outlineLevel="0" collapsed="false">
      <c r="A6" s="9"/>
      <c r="B6" s="9"/>
      <c r="C6" s="9"/>
      <c r="D6" s="9"/>
      <c r="E6" s="9"/>
      <c r="F6" s="9"/>
      <c r="G6" s="9"/>
      <c r="H6" s="9"/>
      <c r="I6" s="9"/>
      <c r="J6" s="9"/>
    </row>
    <row r="7" customFormat="false" ht="19.7" hidden="false" customHeight="false" outlineLevel="0" collapsed="false">
      <c r="A7" s="10" t="s">
        <v>5</v>
      </c>
      <c r="B7" s="10"/>
      <c r="C7" s="10"/>
      <c r="D7" s="10"/>
      <c r="E7" s="10"/>
      <c r="F7" s="10"/>
      <c r="G7" s="10"/>
      <c r="H7" s="10"/>
      <c r="I7" s="10"/>
      <c r="J7" s="4"/>
    </row>
    <row r="8" customFormat="false" ht="15" hidden="false" customHeight="false" outlineLevel="0" collapsed="false">
      <c r="A8" s="11" t="s">
        <v>6</v>
      </c>
      <c r="B8" s="11"/>
      <c r="C8" s="11"/>
      <c r="D8" s="11"/>
      <c r="E8" s="11"/>
      <c r="F8" s="11"/>
      <c r="G8" s="11"/>
      <c r="H8" s="11"/>
      <c r="I8" s="11"/>
      <c r="J8" s="11"/>
    </row>
    <row r="9" customFormat="false" ht="22.5" hidden="false" customHeight="true" outlineLevel="0" collapsed="false">
      <c r="A9" s="11" t="s">
        <v>7</v>
      </c>
      <c r="B9" s="11"/>
      <c r="C9" s="11"/>
      <c r="D9" s="11"/>
      <c r="E9" s="11"/>
      <c r="F9" s="11"/>
      <c r="G9" s="11"/>
      <c r="H9" s="11"/>
      <c r="I9" s="11"/>
      <c r="J9" s="4"/>
    </row>
    <row r="10" customFormat="false" ht="35" hidden="false" customHeight="false" outlineLevel="0" collapsed="false">
      <c r="A10" s="12" t="s">
        <v>8</v>
      </c>
      <c r="B10" s="12" t="s">
        <v>9</v>
      </c>
      <c r="C10" s="12" t="s">
        <v>10</v>
      </c>
      <c r="D10" s="12" t="s">
        <v>11</v>
      </c>
      <c r="E10" s="12" t="s">
        <v>12</v>
      </c>
      <c r="F10" s="12" t="s">
        <v>13</v>
      </c>
      <c r="G10" s="12" t="s">
        <v>14</v>
      </c>
      <c r="H10" s="12" t="s">
        <v>15</v>
      </c>
      <c r="I10" s="12" t="s">
        <v>16</v>
      </c>
      <c r="J10" s="13"/>
      <c r="K10" s="14"/>
      <c r="L10" s="14"/>
      <c r="M10" s="14"/>
      <c r="N10" s="14"/>
      <c r="O10" s="14"/>
    </row>
    <row r="11" customFormat="false" ht="13.8" hidden="false" customHeight="false" outlineLevel="0" collapsed="false">
      <c r="A11" s="15" t="n">
        <v>1</v>
      </c>
      <c r="B11" s="16" t="s">
        <v>17</v>
      </c>
      <c r="C11" s="17" t="s">
        <v>18</v>
      </c>
      <c r="D11" s="15" t="n">
        <v>350</v>
      </c>
      <c r="E11" s="18"/>
      <c r="F11" s="19" t="n">
        <f aca="false">D11*E11</f>
        <v>0</v>
      </c>
      <c r="G11" s="20" t="n">
        <v>35</v>
      </c>
      <c r="H11" s="20"/>
      <c r="I11" s="20" t="n">
        <v>0</v>
      </c>
      <c r="J11" s="4"/>
    </row>
    <row r="12" customFormat="false" ht="13.8" hidden="false" customHeight="false" outlineLevel="0" collapsed="false">
      <c r="A12" s="15" t="n">
        <f aca="false">A11+1</f>
        <v>2</v>
      </c>
      <c r="B12" s="16" t="s">
        <v>19</v>
      </c>
      <c r="C12" s="17" t="s">
        <v>18</v>
      </c>
      <c r="D12" s="15" t="n">
        <v>350</v>
      </c>
      <c r="E12" s="18"/>
      <c r="F12" s="19" t="n">
        <f aca="false">D12*E12</f>
        <v>0</v>
      </c>
      <c r="G12" s="20" t="n">
        <v>25</v>
      </c>
      <c r="H12" s="20"/>
      <c r="I12" s="20"/>
      <c r="J12" s="4"/>
    </row>
    <row r="13" customFormat="false" ht="13.8" hidden="false" customHeight="false" outlineLevel="0" collapsed="false">
      <c r="A13" s="15" t="n">
        <f aca="false">A12+1</f>
        <v>3</v>
      </c>
      <c r="B13" s="16" t="s">
        <v>20</v>
      </c>
      <c r="C13" s="17" t="s">
        <v>21</v>
      </c>
      <c r="D13" s="15" t="n">
        <v>150</v>
      </c>
      <c r="E13" s="18"/>
      <c r="F13" s="19" t="n">
        <f aca="false">D13*E13</f>
        <v>0</v>
      </c>
      <c r="G13" s="20" t="n">
        <v>61</v>
      </c>
      <c r="H13" s="20" t="n">
        <v>350</v>
      </c>
      <c r="I13" s="20" t="n">
        <v>1000</v>
      </c>
      <c r="J13" s="4"/>
    </row>
    <row r="14" customFormat="false" ht="13.8" hidden="false" customHeight="false" outlineLevel="0" collapsed="false">
      <c r="A14" s="15" t="n">
        <f aca="false">A13+1</f>
        <v>4</v>
      </c>
      <c r="B14" s="16" t="s">
        <v>20</v>
      </c>
      <c r="C14" s="17" t="s">
        <v>22</v>
      </c>
      <c r="D14" s="15" t="n">
        <v>500</v>
      </c>
      <c r="E14" s="18"/>
      <c r="F14" s="19" t="n">
        <f aca="false">D14*E14</f>
        <v>0</v>
      </c>
      <c r="G14" s="20" t="n">
        <v>0</v>
      </c>
      <c r="H14" s="20" t="n">
        <v>30</v>
      </c>
      <c r="I14" s="20" t="n">
        <v>0</v>
      </c>
      <c r="J14" s="4"/>
    </row>
    <row r="15" customFormat="false" ht="13.8" hidden="true" customHeight="false" outlineLevel="0" collapsed="false">
      <c r="A15" s="15" t="n">
        <f aca="false">A14+1</f>
        <v>5</v>
      </c>
      <c r="B15" s="16" t="s">
        <v>23</v>
      </c>
      <c r="C15" s="17" t="s">
        <v>24</v>
      </c>
      <c r="D15" s="15" t="n">
        <v>450</v>
      </c>
      <c r="E15" s="18"/>
      <c r="F15" s="19" t="n">
        <f aca="false">D15*E15</f>
        <v>0</v>
      </c>
      <c r="G15" s="21"/>
      <c r="H15" s="21" t="n">
        <v>90</v>
      </c>
      <c r="I15" s="21" t="s">
        <v>25</v>
      </c>
      <c r="J15" s="4"/>
    </row>
    <row r="16" customFormat="false" ht="13.8" hidden="false" customHeight="false" outlineLevel="0" collapsed="false">
      <c r="A16" s="15" t="n">
        <f aca="false">A15+1</f>
        <v>6</v>
      </c>
      <c r="B16" s="16" t="s">
        <v>23</v>
      </c>
      <c r="C16" s="17" t="s">
        <v>26</v>
      </c>
      <c r="D16" s="15" t="n">
        <v>150</v>
      </c>
      <c r="E16" s="18"/>
      <c r="F16" s="19" t="n">
        <f aca="false">D16*E16</f>
        <v>0</v>
      </c>
      <c r="G16" s="21" t="n">
        <v>90</v>
      </c>
      <c r="H16" s="21"/>
      <c r="I16" s="21" t="s">
        <v>25</v>
      </c>
      <c r="J16" s="4"/>
    </row>
    <row r="17" customFormat="false" ht="13.8" hidden="true" customHeight="false" outlineLevel="0" collapsed="false">
      <c r="A17" s="15" t="n">
        <f aca="false">A16+1</f>
        <v>7</v>
      </c>
      <c r="B17" s="16" t="s">
        <v>27</v>
      </c>
      <c r="C17" s="17" t="s">
        <v>24</v>
      </c>
      <c r="D17" s="15" t="n">
        <v>450</v>
      </c>
      <c r="E17" s="18"/>
      <c r="F17" s="19" t="n">
        <f aca="false">D17*E17</f>
        <v>0</v>
      </c>
      <c r="G17" s="21"/>
      <c r="H17" s="21" t="n">
        <v>80</v>
      </c>
      <c r="I17" s="21" t="s">
        <v>25</v>
      </c>
      <c r="J17" s="4"/>
    </row>
    <row r="18" customFormat="false" ht="13.8" hidden="false" customHeight="false" outlineLevel="0" collapsed="false">
      <c r="A18" s="15" t="n">
        <f aca="false">A17+1</f>
        <v>8</v>
      </c>
      <c r="B18" s="16" t="s">
        <v>27</v>
      </c>
      <c r="C18" s="17" t="s">
        <v>26</v>
      </c>
      <c r="D18" s="15" t="n">
        <v>150</v>
      </c>
      <c r="E18" s="18"/>
      <c r="F18" s="19" t="n">
        <f aca="false">D18*E18</f>
        <v>0</v>
      </c>
      <c r="G18" s="21" t="n">
        <v>80</v>
      </c>
      <c r="H18" s="21" t="n">
        <v>1700</v>
      </c>
      <c r="I18" s="21" t="s">
        <v>25</v>
      </c>
      <c r="J18" s="4"/>
    </row>
    <row r="19" customFormat="false" ht="13.8" hidden="true" customHeight="false" outlineLevel="0" collapsed="false">
      <c r="A19" s="15" t="n">
        <f aca="false">A18+1</f>
        <v>9</v>
      </c>
      <c r="B19" s="16" t="s">
        <v>28</v>
      </c>
      <c r="C19" s="17" t="s">
        <v>24</v>
      </c>
      <c r="D19" s="15" t="n">
        <v>450</v>
      </c>
      <c r="E19" s="18"/>
      <c r="F19" s="19" t="n">
        <f aca="false">D19*E19</f>
        <v>0</v>
      </c>
      <c r="G19" s="21"/>
      <c r="H19" s="21" t="n">
        <v>30</v>
      </c>
      <c r="I19" s="21" t="s">
        <v>25</v>
      </c>
      <c r="J19" s="4"/>
    </row>
    <row r="20" customFormat="false" ht="13.8" hidden="false" customHeight="false" outlineLevel="0" collapsed="false">
      <c r="A20" s="15" t="n">
        <f aca="false">A19+1</f>
        <v>10</v>
      </c>
      <c r="B20" s="16" t="s">
        <v>28</v>
      </c>
      <c r="C20" s="17" t="s">
        <v>26</v>
      </c>
      <c r="D20" s="15" t="n">
        <v>150</v>
      </c>
      <c r="E20" s="18"/>
      <c r="F20" s="19" t="n">
        <f aca="false">D20*E20</f>
        <v>0</v>
      </c>
      <c r="G20" s="21" t="n">
        <v>30</v>
      </c>
      <c r="H20" s="21" t="n">
        <v>170</v>
      </c>
      <c r="I20" s="21" t="s">
        <v>25</v>
      </c>
      <c r="J20" s="4"/>
    </row>
    <row r="21" customFormat="false" ht="13.8" hidden="false" customHeight="false" outlineLevel="0" collapsed="false">
      <c r="A21" s="15" t="n">
        <f aca="false">A20+1</f>
        <v>11</v>
      </c>
      <c r="B21" s="16" t="s">
        <v>29</v>
      </c>
      <c r="C21" s="17" t="s">
        <v>26</v>
      </c>
      <c r="D21" s="15" t="n">
        <v>400</v>
      </c>
      <c r="E21" s="18"/>
      <c r="F21" s="19" t="n">
        <f aca="false">D21*E21</f>
        <v>0</v>
      </c>
      <c r="G21" s="21" t="n">
        <v>160</v>
      </c>
      <c r="H21" s="21"/>
      <c r="I21" s="21" t="s">
        <v>25</v>
      </c>
      <c r="J21" s="4"/>
    </row>
    <row r="22" customFormat="false" ht="13.8" hidden="true" customHeight="false" outlineLevel="0" collapsed="false">
      <c r="A22" s="15" t="n">
        <f aca="false">A21+1</f>
        <v>12</v>
      </c>
      <c r="B22" s="16" t="s">
        <v>30</v>
      </c>
      <c r="C22" s="17" t="s">
        <v>24</v>
      </c>
      <c r="D22" s="15" t="n">
        <v>450</v>
      </c>
      <c r="E22" s="18"/>
      <c r="F22" s="19" t="n">
        <f aca="false">D22*E22</f>
        <v>0</v>
      </c>
      <c r="G22" s="21"/>
      <c r="H22" s="21"/>
      <c r="I22" s="21"/>
      <c r="J22" s="4"/>
    </row>
    <row r="23" customFormat="false" ht="13.8" hidden="true" customHeight="false" outlineLevel="0" collapsed="false">
      <c r="A23" s="15" t="n">
        <f aca="false">A22+1</f>
        <v>13</v>
      </c>
      <c r="B23" s="16" t="s">
        <v>31</v>
      </c>
      <c r="C23" s="17" t="s">
        <v>24</v>
      </c>
      <c r="D23" s="15" t="n">
        <v>450</v>
      </c>
      <c r="E23" s="18"/>
      <c r="F23" s="19" t="n">
        <f aca="false">D23*E23</f>
        <v>0</v>
      </c>
      <c r="G23" s="21"/>
      <c r="H23" s="21"/>
      <c r="I23" s="21"/>
      <c r="J23" s="4"/>
    </row>
    <row r="24" customFormat="false" ht="13.8" hidden="true" customHeight="false" outlineLevel="0" collapsed="false">
      <c r="A24" s="15" t="n">
        <f aca="false">A23+1</f>
        <v>14</v>
      </c>
      <c r="B24" s="16" t="s">
        <v>32</v>
      </c>
      <c r="C24" s="17" t="s">
        <v>26</v>
      </c>
      <c r="D24" s="15" t="n">
        <v>150</v>
      </c>
      <c r="E24" s="18"/>
      <c r="F24" s="19" t="n">
        <f aca="false">D24*E24</f>
        <v>0</v>
      </c>
      <c r="G24" s="21"/>
      <c r="H24" s="21"/>
      <c r="I24" s="21"/>
      <c r="J24" s="4"/>
    </row>
    <row r="25" customFormat="false" ht="13.8" hidden="true" customHeight="false" outlineLevel="0" collapsed="false">
      <c r="A25" s="15" t="n">
        <f aca="false">A24+1</f>
        <v>15</v>
      </c>
      <c r="B25" s="16" t="s">
        <v>33</v>
      </c>
      <c r="C25" s="17" t="s">
        <v>26</v>
      </c>
      <c r="D25" s="15" t="n">
        <v>150</v>
      </c>
      <c r="E25" s="18"/>
      <c r="F25" s="19" t="n">
        <f aca="false">D25*E25</f>
        <v>0</v>
      </c>
      <c r="G25" s="21"/>
      <c r="H25" s="21"/>
      <c r="I25" s="21"/>
      <c r="J25" s="4"/>
    </row>
    <row r="26" customFormat="false" ht="13.8" hidden="true" customHeight="false" outlineLevel="0" collapsed="false">
      <c r="A26" s="15" t="n">
        <f aca="false">A25+1</f>
        <v>16</v>
      </c>
      <c r="B26" s="16" t="s">
        <v>34</v>
      </c>
      <c r="C26" s="17" t="s">
        <v>26</v>
      </c>
      <c r="D26" s="15" t="n">
        <v>150</v>
      </c>
      <c r="E26" s="18"/>
      <c r="F26" s="19" t="n">
        <f aca="false">D26*E26</f>
        <v>0</v>
      </c>
      <c r="G26" s="21"/>
      <c r="H26" s="21"/>
      <c r="I26" s="21"/>
      <c r="J26" s="4"/>
    </row>
    <row r="27" customFormat="false" ht="13.8" hidden="false" customHeight="false" outlineLevel="0" collapsed="false">
      <c r="A27" s="15" t="n">
        <f aca="false">A26+1</f>
        <v>17</v>
      </c>
      <c r="B27" s="16" t="s">
        <v>35</v>
      </c>
      <c r="C27" s="17" t="s">
        <v>26</v>
      </c>
      <c r="D27" s="15" t="n">
        <v>150</v>
      </c>
      <c r="E27" s="18"/>
      <c r="F27" s="19" t="n">
        <f aca="false">D27*E27</f>
        <v>0</v>
      </c>
      <c r="G27" s="21" t="n">
        <v>50</v>
      </c>
      <c r="H27" s="21"/>
      <c r="I27" s="21" t="n">
        <v>300</v>
      </c>
      <c r="J27" s="4"/>
    </row>
    <row r="28" customFormat="false" ht="13.8" hidden="true" customHeight="false" outlineLevel="0" collapsed="false">
      <c r="A28" s="15" t="n">
        <f aca="false">A27+1</f>
        <v>18</v>
      </c>
      <c r="B28" s="16" t="s">
        <v>36</v>
      </c>
      <c r="C28" s="17" t="s">
        <v>24</v>
      </c>
      <c r="D28" s="15" t="n">
        <v>400</v>
      </c>
      <c r="E28" s="18"/>
      <c r="F28" s="19" t="n">
        <f aca="false">D28*E28</f>
        <v>0</v>
      </c>
      <c r="G28" s="21"/>
      <c r="H28" s="21" t="n">
        <v>100</v>
      </c>
      <c r="I28" s="21" t="n">
        <v>1000</v>
      </c>
      <c r="J28" s="4"/>
    </row>
    <row r="29" customFormat="false" ht="13.8" hidden="false" customHeight="false" outlineLevel="0" collapsed="false">
      <c r="A29" s="15" t="n">
        <f aca="false">A28+1</f>
        <v>19</v>
      </c>
      <c r="B29" s="16" t="s">
        <v>36</v>
      </c>
      <c r="C29" s="17" t="s">
        <v>26</v>
      </c>
      <c r="D29" s="15" t="n">
        <v>150</v>
      </c>
      <c r="E29" s="18"/>
      <c r="F29" s="19" t="n">
        <f aca="false">D29*E29</f>
        <v>0</v>
      </c>
      <c r="G29" s="21" t="n">
        <v>100</v>
      </c>
      <c r="H29" s="21"/>
      <c r="I29" s="21" t="n">
        <v>1000</v>
      </c>
      <c r="J29" s="4"/>
    </row>
    <row r="30" customFormat="false" ht="13.8" hidden="true" customHeight="false" outlineLevel="0" collapsed="false">
      <c r="A30" s="15" t="n">
        <f aca="false">A29+1</f>
        <v>20</v>
      </c>
      <c r="B30" s="16" t="s">
        <v>37</v>
      </c>
      <c r="C30" s="17" t="s">
        <v>24</v>
      </c>
      <c r="D30" s="15" t="n">
        <v>500</v>
      </c>
      <c r="E30" s="18"/>
      <c r="F30" s="19" t="n">
        <f aca="false">D30*E30</f>
        <v>0</v>
      </c>
      <c r="G30" s="21"/>
      <c r="H30" s="21"/>
      <c r="I30" s="21"/>
      <c r="J30" s="4"/>
    </row>
    <row r="31" customFormat="false" ht="13.8" hidden="false" customHeight="false" outlineLevel="0" collapsed="false">
      <c r="A31" s="15" t="n">
        <f aca="false">A30+1</f>
        <v>21</v>
      </c>
      <c r="B31" s="16" t="s">
        <v>37</v>
      </c>
      <c r="C31" s="17" t="s">
        <v>26</v>
      </c>
      <c r="D31" s="15" t="n">
        <v>150</v>
      </c>
      <c r="E31" s="18"/>
      <c r="F31" s="19" t="n">
        <f aca="false">D31*E31</f>
        <v>0</v>
      </c>
      <c r="G31" s="21"/>
      <c r="H31" s="21" t="n">
        <v>50</v>
      </c>
      <c r="I31" s="21"/>
      <c r="J31" s="4"/>
      <c r="XFB31" s="0"/>
      <c r="XFC31" s="0"/>
      <c r="XFD31" s="0"/>
    </row>
    <row r="32" customFormat="false" ht="13.8" hidden="true" customHeight="false" outlineLevel="0" collapsed="false">
      <c r="A32" s="15" t="n">
        <f aca="false">A30+1</f>
        <v>21</v>
      </c>
      <c r="B32" s="16" t="s">
        <v>38</v>
      </c>
      <c r="C32" s="17" t="s">
        <v>24</v>
      </c>
      <c r="D32" s="15" t="n">
        <v>450</v>
      </c>
      <c r="E32" s="18"/>
      <c r="F32" s="19" t="n">
        <f aca="false">D32*E32</f>
        <v>0</v>
      </c>
      <c r="G32" s="21"/>
      <c r="H32" s="21" t="n">
        <v>30</v>
      </c>
      <c r="I32" s="21" t="n">
        <v>1000</v>
      </c>
      <c r="J32" s="4"/>
    </row>
    <row r="33" customFormat="false" ht="13.8" hidden="false" customHeight="false" outlineLevel="0" collapsed="false">
      <c r="A33" s="15" t="n">
        <f aca="false">A32+1</f>
        <v>22</v>
      </c>
      <c r="B33" s="16" t="s">
        <v>38</v>
      </c>
      <c r="C33" s="17" t="s">
        <v>26</v>
      </c>
      <c r="D33" s="15" t="n">
        <v>150</v>
      </c>
      <c r="E33" s="18"/>
      <c r="F33" s="19" t="n">
        <f aca="false">D33*E33</f>
        <v>0</v>
      </c>
      <c r="G33" s="21" t="n">
        <v>30</v>
      </c>
      <c r="H33" s="21"/>
      <c r="I33" s="21" t="n">
        <v>1000</v>
      </c>
      <c r="J33" s="4"/>
    </row>
    <row r="34" customFormat="false" ht="13.8" hidden="false" customHeight="false" outlineLevel="0" collapsed="false">
      <c r="A34" s="15" t="n">
        <f aca="false">A33+1</f>
        <v>23</v>
      </c>
      <c r="B34" s="16" t="s">
        <v>39</v>
      </c>
      <c r="C34" s="17" t="s">
        <v>26</v>
      </c>
      <c r="D34" s="15" t="n">
        <v>170</v>
      </c>
      <c r="E34" s="18"/>
      <c r="F34" s="19" t="n">
        <f aca="false">D34*E34</f>
        <v>0</v>
      </c>
      <c r="G34" s="21" t="n">
        <v>0</v>
      </c>
      <c r="H34" s="21" t="n">
        <v>800</v>
      </c>
      <c r="I34" s="21" t="n">
        <v>2000</v>
      </c>
      <c r="J34" s="4"/>
    </row>
    <row r="35" customFormat="false" ht="13.8" hidden="true" customHeight="false" outlineLevel="0" collapsed="false">
      <c r="A35" s="15" t="n">
        <f aca="false">A34+1</f>
        <v>24</v>
      </c>
      <c r="B35" s="16" t="s">
        <v>40</v>
      </c>
      <c r="C35" s="17" t="s">
        <v>24</v>
      </c>
      <c r="D35" s="15" t="n">
        <v>450</v>
      </c>
      <c r="E35" s="18"/>
      <c r="F35" s="19" t="n">
        <f aca="false">D35*E35</f>
        <v>0</v>
      </c>
      <c r="G35" s="21"/>
      <c r="H35" s="21" t="n">
        <v>20</v>
      </c>
      <c r="I35" s="21" t="n">
        <v>500</v>
      </c>
      <c r="J35" s="4"/>
    </row>
    <row r="36" customFormat="false" ht="13.8" hidden="true" customHeight="false" outlineLevel="0" collapsed="false">
      <c r="A36" s="15" t="n">
        <f aca="false">A35+1</f>
        <v>25</v>
      </c>
      <c r="B36" s="16" t="s">
        <v>41</v>
      </c>
      <c r="C36" s="17" t="s">
        <v>24</v>
      </c>
      <c r="D36" s="15" t="n">
        <v>450</v>
      </c>
      <c r="E36" s="18"/>
      <c r="F36" s="19" t="n">
        <f aca="false">D36*E36</f>
        <v>0</v>
      </c>
      <c r="G36" s="21"/>
      <c r="H36" s="21" t="n">
        <v>190</v>
      </c>
      <c r="I36" s="21" t="n">
        <v>2000</v>
      </c>
      <c r="J36" s="4"/>
    </row>
    <row r="37" customFormat="false" ht="13.8" hidden="false" customHeight="false" outlineLevel="0" collapsed="false">
      <c r="A37" s="15" t="n">
        <f aca="false">A36+1</f>
        <v>26</v>
      </c>
      <c r="B37" s="16" t="s">
        <v>41</v>
      </c>
      <c r="C37" s="17" t="s">
        <v>21</v>
      </c>
      <c r="D37" s="15" t="n">
        <v>150</v>
      </c>
      <c r="E37" s="18"/>
      <c r="F37" s="19" t="n">
        <f aca="false">D37*E37</f>
        <v>0</v>
      </c>
      <c r="G37" s="21" t="n">
        <v>200</v>
      </c>
      <c r="H37" s="21" t="n">
        <v>363</v>
      </c>
      <c r="I37" s="21" t="n">
        <v>2000</v>
      </c>
      <c r="J37" s="4"/>
    </row>
    <row r="38" customFormat="false" ht="13.8" hidden="true" customHeight="false" outlineLevel="0" collapsed="false">
      <c r="A38" s="15" t="n">
        <f aca="false">A37+1</f>
        <v>27</v>
      </c>
      <c r="B38" s="16" t="s">
        <v>42</v>
      </c>
      <c r="C38" s="17" t="s">
        <v>24</v>
      </c>
      <c r="D38" s="15" t="n">
        <v>450</v>
      </c>
      <c r="E38" s="18"/>
      <c r="F38" s="19" t="n">
        <f aca="false">D38*E38</f>
        <v>0</v>
      </c>
      <c r="G38" s="21"/>
      <c r="H38" s="21" t="n">
        <v>900</v>
      </c>
      <c r="I38" s="21" t="n">
        <v>10000</v>
      </c>
      <c r="J38" s="4"/>
    </row>
    <row r="39" customFormat="false" ht="13.8" hidden="false" customHeight="false" outlineLevel="0" collapsed="false">
      <c r="A39" s="15" t="n">
        <f aca="false">A38+1</f>
        <v>28</v>
      </c>
      <c r="B39" s="16" t="s">
        <v>42</v>
      </c>
      <c r="C39" s="17" t="s">
        <v>21</v>
      </c>
      <c r="D39" s="15" t="n">
        <v>150</v>
      </c>
      <c r="E39" s="18"/>
      <c r="F39" s="19" t="n">
        <f aca="false">D39*E39</f>
        <v>0</v>
      </c>
      <c r="G39" s="21" t="n">
        <v>1200</v>
      </c>
      <c r="H39" s="21" t="n">
        <v>5400</v>
      </c>
      <c r="I39" s="21" t="n">
        <v>10000</v>
      </c>
      <c r="J39" s="4"/>
    </row>
    <row r="40" customFormat="false" ht="13.8" hidden="true" customHeight="false" outlineLevel="0" collapsed="false">
      <c r="A40" s="15" t="n">
        <f aca="false">A39+1</f>
        <v>29</v>
      </c>
      <c r="B40" s="16" t="s">
        <v>43</v>
      </c>
      <c r="C40" s="17" t="s">
        <v>24</v>
      </c>
      <c r="D40" s="15" t="n">
        <v>450</v>
      </c>
      <c r="E40" s="18"/>
      <c r="F40" s="19" t="n">
        <f aca="false">D40*E40</f>
        <v>0</v>
      </c>
      <c r="G40" s="21"/>
      <c r="H40" s="21"/>
      <c r="I40" s="21" t="n">
        <v>2000</v>
      </c>
      <c r="J40" s="4"/>
    </row>
    <row r="41" customFormat="false" ht="13.8" hidden="false" customHeight="false" outlineLevel="0" collapsed="false">
      <c r="A41" s="15" t="n">
        <f aca="false">A40+1</f>
        <v>30</v>
      </c>
      <c r="B41" s="16" t="s">
        <v>43</v>
      </c>
      <c r="C41" s="17" t="s">
        <v>26</v>
      </c>
      <c r="D41" s="15" t="n">
        <v>150</v>
      </c>
      <c r="E41" s="18"/>
      <c r="F41" s="19" t="n">
        <f aca="false">D41*E41</f>
        <v>0</v>
      </c>
      <c r="G41" s="21" t="n">
        <v>80</v>
      </c>
      <c r="H41" s="21"/>
      <c r="I41" s="21" t="n">
        <v>2000</v>
      </c>
      <c r="J41" s="4"/>
    </row>
    <row r="42" customFormat="false" ht="13.8" hidden="false" customHeight="false" outlineLevel="0" collapsed="false">
      <c r="A42" s="15" t="n">
        <f aca="false">A41+1</f>
        <v>31</v>
      </c>
      <c r="B42" s="16" t="s">
        <v>44</v>
      </c>
      <c r="C42" s="17" t="s">
        <v>26</v>
      </c>
      <c r="D42" s="15" t="n">
        <v>150</v>
      </c>
      <c r="E42" s="18"/>
      <c r="F42" s="19" t="n">
        <f aca="false">D42*E42</f>
        <v>0</v>
      </c>
      <c r="G42" s="21"/>
      <c r="H42" s="21"/>
      <c r="I42" s="21" t="n">
        <v>1000</v>
      </c>
      <c r="J42" s="4"/>
    </row>
    <row r="43" customFormat="false" ht="13.8" hidden="true" customHeight="false" outlineLevel="0" collapsed="false">
      <c r="A43" s="15" t="n">
        <f aca="false">A42+1</f>
        <v>32</v>
      </c>
      <c r="B43" s="16" t="s">
        <v>45</v>
      </c>
      <c r="C43" s="17" t="s">
        <v>21</v>
      </c>
      <c r="D43" s="15" t="n">
        <v>100</v>
      </c>
      <c r="E43" s="18"/>
      <c r="F43" s="19" t="n">
        <f aca="false">D43*E43</f>
        <v>0</v>
      </c>
      <c r="G43" s="21"/>
      <c r="H43" s="21"/>
      <c r="I43" s="21" t="n">
        <v>1000</v>
      </c>
      <c r="J43" s="4"/>
    </row>
    <row r="44" customFormat="false" ht="13.8" hidden="false" customHeight="false" outlineLevel="0" collapsed="false">
      <c r="A44" s="15" t="n">
        <f aca="false">A43+1</f>
        <v>33</v>
      </c>
      <c r="B44" s="16" t="s">
        <v>46</v>
      </c>
      <c r="C44" s="17" t="s">
        <v>26</v>
      </c>
      <c r="D44" s="15" t="n">
        <v>110</v>
      </c>
      <c r="E44" s="18"/>
      <c r="F44" s="19" t="n">
        <f aca="false">D44*E44</f>
        <v>0</v>
      </c>
      <c r="G44" s="21"/>
      <c r="H44" s="21" t="n">
        <v>600</v>
      </c>
      <c r="I44" s="21" t="n">
        <v>3000</v>
      </c>
      <c r="J44" s="4"/>
    </row>
    <row r="45" customFormat="false" ht="13.8" hidden="false" customHeight="false" outlineLevel="0" collapsed="false">
      <c r="A45" s="15" t="n">
        <f aca="false">A44+1</f>
        <v>34</v>
      </c>
      <c r="B45" s="16" t="s">
        <v>47</v>
      </c>
      <c r="C45" s="17" t="s">
        <v>26</v>
      </c>
      <c r="D45" s="15" t="n">
        <v>110</v>
      </c>
      <c r="E45" s="18"/>
      <c r="F45" s="19" t="n">
        <f aca="false">D45*E45</f>
        <v>0</v>
      </c>
      <c r="G45" s="21"/>
      <c r="H45" s="21" t="n">
        <v>20</v>
      </c>
      <c r="I45" s="21" t="n">
        <v>300</v>
      </c>
      <c r="J45" s="4"/>
    </row>
    <row r="46" customFormat="false" ht="13.8" hidden="false" customHeight="false" outlineLevel="0" collapsed="false">
      <c r="A46" s="15" t="n">
        <f aca="false">A45+1</f>
        <v>35</v>
      </c>
      <c r="B46" s="16" t="s">
        <v>48</v>
      </c>
      <c r="C46" s="17" t="s">
        <v>26</v>
      </c>
      <c r="D46" s="15" t="n">
        <v>100</v>
      </c>
      <c r="E46" s="18"/>
      <c r="F46" s="19" t="n">
        <f aca="false">D46*E46</f>
        <v>0</v>
      </c>
      <c r="G46" s="21" t="n">
        <v>50</v>
      </c>
      <c r="H46" s="21"/>
      <c r="I46" s="21"/>
      <c r="J46" s="4"/>
    </row>
    <row r="47" customFormat="false" ht="13.8" hidden="false" customHeight="false" outlineLevel="0" collapsed="false">
      <c r="A47" s="15" t="n">
        <f aca="false">A46+1</f>
        <v>36</v>
      </c>
      <c r="B47" s="16" t="s">
        <v>49</v>
      </c>
      <c r="C47" s="17" t="s">
        <v>26</v>
      </c>
      <c r="D47" s="15" t="n">
        <v>100</v>
      </c>
      <c r="E47" s="18"/>
      <c r="F47" s="19" t="n">
        <f aca="false">D47*E47</f>
        <v>0</v>
      </c>
      <c r="G47" s="21" t="n">
        <v>500</v>
      </c>
      <c r="H47" s="21" t="n">
        <v>1000</v>
      </c>
      <c r="I47" s="21"/>
      <c r="J47" s="4"/>
    </row>
    <row r="48" customFormat="false" ht="13.8" hidden="false" customHeight="false" outlineLevel="0" collapsed="false">
      <c r="A48" s="15" t="n">
        <f aca="false">A47+1</f>
        <v>37</v>
      </c>
      <c r="B48" s="22" t="s">
        <v>50</v>
      </c>
      <c r="C48" s="17" t="s">
        <v>21</v>
      </c>
      <c r="D48" s="15" t="n">
        <v>100</v>
      </c>
      <c r="E48" s="18"/>
      <c r="F48" s="19" t="n">
        <f aca="false">D48*E48</f>
        <v>0</v>
      </c>
      <c r="G48" s="21" t="n">
        <v>144</v>
      </c>
      <c r="H48" s="21"/>
      <c r="I48" s="21" t="n">
        <v>3000</v>
      </c>
      <c r="J48" s="4"/>
    </row>
    <row r="49" customFormat="false" ht="13.8" hidden="false" customHeight="false" outlineLevel="0" collapsed="false">
      <c r="A49" s="15" t="n">
        <f aca="false">A48+1</f>
        <v>38</v>
      </c>
      <c r="B49" s="16" t="s">
        <v>51</v>
      </c>
      <c r="C49" s="17" t="s">
        <v>21</v>
      </c>
      <c r="D49" s="15" t="n">
        <v>100</v>
      </c>
      <c r="E49" s="18"/>
      <c r="F49" s="19" t="n">
        <f aca="false">D49*E49</f>
        <v>0</v>
      </c>
      <c r="G49" s="21"/>
      <c r="H49" s="21" t="n">
        <v>960</v>
      </c>
      <c r="I49" s="21" t="n">
        <v>5000</v>
      </c>
      <c r="J49" s="4"/>
    </row>
    <row r="50" customFormat="false" ht="13.8" hidden="false" customHeight="false" outlineLevel="0" collapsed="false">
      <c r="A50" s="15" t="n">
        <f aca="false">A49+1</f>
        <v>39</v>
      </c>
      <c r="B50" s="16" t="s">
        <v>52</v>
      </c>
      <c r="C50" s="17" t="s">
        <v>21</v>
      </c>
      <c r="D50" s="15" t="n">
        <v>100</v>
      </c>
      <c r="E50" s="18"/>
      <c r="F50" s="19" t="n">
        <f aca="false">D50*E50</f>
        <v>0</v>
      </c>
      <c r="G50" s="21"/>
      <c r="H50" s="21" t="n">
        <v>374</v>
      </c>
      <c r="I50" s="21" t="n">
        <v>1000</v>
      </c>
      <c r="J50" s="4"/>
    </row>
    <row r="51" customFormat="false" ht="13.8" hidden="false" customHeight="false" outlineLevel="0" collapsed="false">
      <c r="A51" s="15" t="n">
        <f aca="false">A50+1</f>
        <v>40</v>
      </c>
      <c r="B51" s="16" t="s">
        <v>53</v>
      </c>
      <c r="C51" s="17" t="s">
        <v>21</v>
      </c>
      <c r="D51" s="15" t="n">
        <v>150</v>
      </c>
      <c r="E51" s="18"/>
      <c r="F51" s="19" t="n">
        <f aca="false">D51*E51</f>
        <v>0</v>
      </c>
      <c r="G51" s="21"/>
      <c r="H51" s="21" t="n">
        <v>41</v>
      </c>
      <c r="I51" s="21" t="n">
        <v>1000</v>
      </c>
      <c r="J51" s="4"/>
    </row>
    <row r="52" customFormat="false" ht="13.8" hidden="false" customHeight="false" outlineLevel="0" collapsed="false">
      <c r="A52" s="15" t="n">
        <f aca="false">A51+1</f>
        <v>41</v>
      </c>
      <c r="B52" s="16" t="s">
        <v>54</v>
      </c>
      <c r="C52" s="17" t="s">
        <v>21</v>
      </c>
      <c r="D52" s="15" t="n">
        <v>150</v>
      </c>
      <c r="E52" s="18"/>
      <c r="F52" s="19" t="n">
        <f aca="false">D52*E52</f>
        <v>0</v>
      </c>
      <c r="G52" s="21" t="n">
        <v>46</v>
      </c>
      <c r="H52" s="21"/>
      <c r="I52" s="21" t="n">
        <v>300</v>
      </c>
      <c r="J52" s="4"/>
    </row>
    <row r="53" customFormat="false" ht="13.8" hidden="true" customHeight="false" outlineLevel="0" collapsed="false">
      <c r="A53" s="15" t="n">
        <f aca="false">A48+1</f>
        <v>38</v>
      </c>
      <c r="B53" s="22" t="s">
        <v>55</v>
      </c>
      <c r="C53" s="17" t="s">
        <v>21</v>
      </c>
      <c r="D53" s="15" t="n">
        <v>130</v>
      </c>
      <c r="E53" s="18"/>
      <c r="F53" s="19" t="n">
        <f aca="false">D53*E53</f>
        <v>0</v>
      </c>
      <c r="G53" s="21"/>
      <c r="H53" s="21"/>
      <c r="I53" s="21" t="n">
        <v>100</v>
      </c>
      <c r="J53" s="4"/>
    </row>
    <row r="54" customFormat="false" ht="13.8" hidden="false" customHeight="false" outlineLevel="0" collapsed="false">
      <c r="A54" s="15" t="n">
        <f aca="false">A53+1</f>
        <v>39</v>
      </c>
      <c r="B54" s="22" t="s">
        <v>56</v>
      </c>
      <c r="C54" s="17" t="s">
        <v>21</v>
      </c>
      <c r="D54" s="15" t="n">
        <v>130</v>
      </c>
      <c r="E54" s="18"/>
      <c r="F54" s="19" t="n">
        <f aca="false">D54*E54</f>
        <v>0</v>
      </c>
      <c r="G54" s="21"/>
      <c r="H54" s="21"/>
      <c r="I54" s="21" t="n">
        <v>500</v>
      </c>
      <c r="J54" s="4"/>
    </row>
    <row r="55" customFormat="false" ht="13.8" hidden="false" customHeight="false" outlineLevel="0" collapsed="false">
      <c r="A55" s="15" t="n">
        <f aca="false">A54+1</f>
        <v>40</v>
      </c>
      <c r="B55" s="22" t="s">
        <v>57</v>
      </c>
      <c r="C55" s="17" t="s">
        <v>21</v>
      </c>
      <c r="D55" s="15" t="n">
        <v>130</v>
      </c>
      <c r="E55" s="18"/>
      <c r="F55" s="19" t="n">
        <f aca="false">D55*E55</f>
        <v>0</v>
      </c>
      <c r="G55" s="21" t="n">
        <v>250</v>
      </c>
      <c r="H55" s="21"/>
      <c r="I55" s="21" t="n">
        <v>1000</v>
      </c>
      <c r="J55" s="4"/>
    </row>
    <row r="56" customFormat="false" ht="13.8" hidden="true" customHeight="false" outlineLevel="0" collapsed="false">
      <c r="A56" s="15" t="n">
        <f aca="false">A51+1</f>
        <v>41</v>
      </c>
      <c r="B56" s="22" t="s">
        <v>58</v>
      </c>
      <c r="C56" s="17" t="s">
        <v>21</v>
      </c>
      <c r="D56" s="15" t="n">
        <v>130</v>
      </c>
      <c r="E56" s="18"/>
      <c r="F56" s="19" t="n">
        <f aca="false">D56*E56</f>
        <v>0</v>
      </c>
      <c r="G56" s="21"/>
      <c r="H56" s="21"/>
      <c r="I56" s="21" t="n">
        <v>100</v>
      </c>
      <c r="J56" s="4"/>
    </row>
    <row r="57" customFormat="false" ht="13.8" hidden="true" customHeight="false" outlineLevel="0" collapsed="false">
      <c r="A57" s="15" t="n">
        <f aca="false">A52+1</f>
        <v>42</v>
      </c>
      <c r="B57" s="22" t="s">
        <v>59</v>
      </c>
      <c r="C57" s="17" t="s">
        <v>21</v>
      </c>
      <c r="D57" s="15" t="n">
        <v>130</v>
      </c>
      <c r="E57" s="18"/>
      <c r="F57" s="19" t="n">
        <f aca="false">D57*E57</f>
        <v>0</v>
      </c>
      <c r="G57" s="21"/>
      <c r="H57" s="21"/>
      <c r="I57" s="21" t="n">
        <v>500</v>
      </c>
      <c r="J57" s="4"/>
    </row>
    <row r="58" customFormat="false" ht="13.8" hidden="true" customHeight="false" outlineLevel="0" collapsed="false">
      <c r="A58" s="15" t="n">
        <f aca="false">A57+1</f>
        <v>43</v>
      </c>
      <c r="B58" s="16" t="s">
        <v>60</v>
      </c>
      <c r="C58" s="17" t="s">
        <v>21</v>
      </c>
      <c r="D58" s="15" t="n">
        <v>150</v>
      </c>
      <c r="E58" s="18"/>
      <c r="F58" s="19" t="n">
        <f aca="false">D58*E58</f>
        <v>0</v>
      </c>
      <c r="G58" s="21"/>
      <c r="H58" s="21"/>
      <c r="I58" s="21"/>
      <c r="J58" s="4"/>
    </row>
    <row r="59" customFormat="false" ht="13.8" hidden="false" customHeight="false" outlineLevel="0" collapsed="false">
      <c r="A59" s="15" t="n">
        <f aca="false">A58+1</f>
        <v>44</v>
      </c>
      <c r="B59" s="16" t="s">
        <v>61</v>
      </c>
      <c r="C59" s="17" t="s">
        <v>21</v>
      </c>
      <c r="D59" s="15" t="n">
        <v>100</v>
      </c>
      <c r="E59" s="18"/>
      <c r="F59" s="19" t="n">
        <f aca="false">D59*E59</f>
        <v>0</v>
      </c>
      <c r="G59" s="21"/>
      <c r="H59" s="21" t="n">
        <v>3000</v>
      </c>
      <c r="I59" s="21" t="n">
        <v>10000</v>
      </c>
      <c r="J59" s="4"/>
    </row>
    <row r="60" customFormat="false" ht="13.8" hidden="false" customHeight="false" outlineLevel="0" collapsed="false">
      <c r="A60" s="15" t="n">
        <f aca="false">A59+1</f>
        <v>45</v>
      </c>
      <c r="B60" s="16" t="s">
        <v>62</v>
      </c>
      <c r="C60" s="17" t="s">
        <v>21</v>
      </c>
      <c r="D60" s="15" t="n">
        <v>100</v>
      </c>
      <c r="E60" s="18"/>
      <c r="F60" s="19" t="n">
        <f aca="false">D60*E60</f>
        <v>0</v>
      </c>
      <c r="G60" s="21" t="n">
        <v>80</v>
      </c>
      <c r="H60" s="21"/>
      <c r="I60" s="21"/>
      <c r="J60" s="4"/>
    </row>
    <row r="61" customFormat="false" ht="13.8" hidden="false" customHeight="false" outlineLevel="0" collapsed="false">
      <c r="A61" s="15" t="n">
        <f aca="false">A60+1</f>
        <v>46</v>
      </c>
      <c r="B61" s="16" t="s">
        <v>63</v>
      </c>
      <c r="C61" s="17" t="s">
        <v>21</v>
      </c>
      <c r="D61" s="15" t="n">
        <v>100</v>
      </c>
      <c r="E61" s="18"/>
      <c r="F61" s="19" t="n">
        <f aca="false">D61*E61</f>
        <v>0</v>
      </c>
      <c r="G61" s="21"/>
      <c r="H61" s="21" t="n">
        <v>2500</v>
      </c>
      <c r="I61" s="21"/>
      <c r="J61" s="4"/>
    </row>
    <row r="62" customFormat="false" ht="13.8" hidden="false" customHeight="false" outlineLevel="0" collapsed="false">
      <c r="A62" s="15" t="n">
        <f aca="false">A61+1</f>
        <v>47</v>
      </c>
      <c r="B62" s="16" t="s">
        <v>64</v>
      </c>
      <c r="C62" s="17" t="s">
        <v>21</v>
      </c>
      <c r="D62" s="15" t="n">
        <v>100</v>
      </c>
      <c r="E62" s="18"/>
      <c r="F62" s="19" t="n">
        <f aca="false">D62*E62</f>
        <v>0</v>
      </c>
      <c r="G62" s="21"/>
      <c r="H62" s="21" t="n">
        <v>1000</v>
      </c>
      <c r="I62" s="21"/>
      <c r="J62" s="4"/>
    </row>
    <row r="63" customFormat="false" ht="13.8" hidden="false" customHeight="false" outlineLevel="0" collapsed="false">
      <c r="A63" s="15" t="n">
        <f aca="false">A62+1</f>
        <v>48</v>
      </c>
      <c r="B63" s="16" t="s">
        <v>65</v>
      </c>
      <c r="C63" s="17" t="s">
        <v>21</v>
      </c>
      <c r="D63" s="15" t="n">
        <v>130</v>
      </c>
      <c r="E63" s="18"/>
      <c r="F63" s="19" t="n">
        <f aca="false">D63*E63</f>
        <v>0</v>
      </c>
      <c r="G63" s="21"/>
      <c r="H63" s="21" t="n">
        <v>1300</v>
      </c>
      <c r="I63" s="21" t="n">
        <v>3000</v>
      </c>
      <c r="J63" s="4"/>
    </row>
    <row r="64" customFormat="false" ht="13.8" hidden="false" customHeight="false" outlineLevel="0" collapsed="false">
      <c r="A64" s="15" t="n">
        <f aca="false">A63+1</f>
        <v>49</v>
      </c>
      <c r="B64" s="16" t="s">
        <v>65</v>
      </c>
      <c r="C64" s="17" t="s">
        <v>18</v>
      </c>
      <c r="D64" s="15" t="n">
        <v>450</v>
      </c>
      <c r="E64" s="18"/>
      <c r="F64" s="19" t="n">
        <f aca="false">D64*E64</f>
        <v>0</v>
      </c>
      <c r="G64" s="21" t="n">
        <v>78</v>
      </c>
      <c r="H64" s="21"/>
      <c r="I64" s="21"/>
      <c r="J64" s="4"/>
    </row>
    <row r="65" customFormat="false" ht="13.8" hidden="false" customHeight="false" outlineLevel="0" collapsed="false">
      <c r="A65" s="15" t="n">
        <f aca="false">A64+1</f>
        <v>50</v>
      </c>
      <c r="B65" s="16" t="s">
        <v>66</v>
      </c>
      <c r="C65" s="17" t="s">
        <v>26</v>
      </c>
      <c r="D65" s="15" t="n">
        <v>150</v>
      </c>
      <c r="E65" s="18"/>
      <c r="F65" s="19" t="n">
        <f aca="false">D65*E65</f>
        <v>0</v>
      </c>
      <c r="G65" s="21"/>
      <c r="H65" s="21" t="n">
        <v>60</v>
      </c>
      <c r="I65" s="21" t="n">
        <v>300</v>
      </c>
      <c r="J65" s="4"/>
    </row>
    <row r="66" customFormat="false" ht="13.8" hidden="true" customHeight="false" outlineLevel="0" collapsed="false">
      <c r="A66" s="15" t="n">
        <f aca="false">A65+1</f>
        <v>51</v>
      </c>
      <c r="B66" s="16" t="s">
        <v>67</v>
      </c>
      <c r="C66" s="17" t="s">
        <v>21</v>
      </c>
      <c r="D66" s="15" t="n">
        <v>200</v>
      </c>
      <c r="E66" s="18"/>
      <c r="F66" s="19" t="n">
        <f aca="false">D66*E66</f>
        <v>0</v>
      </c>
      <c r="G66" s="19"/>
      <c r="H66" s="19"/>
      <c r="I66" s="19"/>
    </row>
    <row r="67" customFormat="false" ht="13.8" hidden="true" customHeight="false" outlineLevel="0" collapsed="false">
      <c r="A67" s="15" t="n">
        <f aca="false">A66+1</f>
        <v>52</v>
      </c>
      <c r="B67" s="16" t="s">
        <v>68</v>
      </c>
      <c r="C67" s="17" t="s">
        <v>21</v>
      </c>
      <c r="D67" s="15" t="n">
        <v>150</v>
      </c>
      <c r="E67" s="18"/>
      <c r="F67" s="19" t="n">
        <f aca="false">D67*E67</f>
        <v>0</v>
      </c>
      <c r="G67" s="19"/>
      <c r="H67" s="21" t="n">
        <v>31</v>
      </c>
      <c r="I67" s="21" t="n">
        <v>100</v>
      </c>
    </row>
    <row r="68" customFormat="false" ht="13.8" hidden="true" customHeight="false" outlineLevel="0" collapsed="false">
      <c r="A68" s="15" t="n">
        <f aca="false">A67+1</f>
        <v>53</v>
      </c>
      <c r="B68" s="16" t="s">
        <v>69</v>
      </c>
      <c r="C68" s="17" t="s">
        <v>21</v>
      </c>
      <c r="D68" s="15" t="n">
        <v>150</v>
      </c>
      <c r="E68" s="18"/>
      <c r="F68" s="19" t="n">
        <f aca="false">D68*E68</f>
        <v>0</v>
      </c>
      <c r="G68" s="19"/>
      <c r="H68" s="21" t="n">
        <v>14</v>
      </c>
      <c r="I68" s="21" t="n">
        <v>100</v>
      </c>
    </row>
    <row r="69" customFormat="false" ht="13.8" hidden="true" customHeight="false" outlineLevel="0" collapsed="false">
      <c r="A69" s="15" t="n">
        <f aca="false">A68+1</f>
        <v>54</v>
      </c>
      <c r="B69" s="16" t="s">
        <v>70</v>
      </c>
      <c r="C69" s="17" t="s">
        <v>21</v>
      </c>
      <c r="D69" s="15" t="n">
        <v>150</v>
      </c>
      <c r="E69" s="18"/>
      <c r="F69" s="19" t="n">
        <f aca="false">D69*E69</f>
        <v>0</v>
      </c>
      <c r="G69" s="19"/>
      <c r="H69" s="19"/>
      <c r="I69" s="21" t="n">
        <v>100</v>
      </c>
    </row>
    <row r="70" customFormat="false" ht="13.8" hidden="true" customHeight="false" outlineLevel="0" collapsed="false">
      <c r="A70" s="15" t="n">
        <f aca="false">A69+1</f>
        <v>55</v>
      </c>
      <c r="B70" s="16" t="s">
        <v>71</v>
      </c>
      <c r="C70" s="17" t="s">
        <v>21</v>
      </c>
      <c r="D70" s="15" t="n">
        <v>150</v>
      </c>
      <c r="E70" s="18"/>
      <c r="F70" s="19" t="n">
        <f aca="false">D70*E70</f>
        <v>0</v>
      </c>
      <c r="G70" s="19"/>
      <c r="H70" s="19"/>
      <c r="I70" s="21" t="n">
        <v>100</v>
      </c>
    </row>
    <row r="71" customFormat="false" ht="13.8" hidden="true" customHeight="false" outlineLevel="0" collapsed="false">
      <c r="A71" s="15" t="n">
        <f aca="false">A69+1</f>
        <v>55</v>
      </c>
      <c r="B71" s="16" t="s">
        <v>72</v>
      </c>
      <c r="C71" s="17" t="s">
        <v>21</v>
      </c>
      <c r="D71" s="15" t="n">
        <v>150</v>
      </c>
      <c r="E71" s="18"/>
      <c r="F71" s="19" t="n">
        <f aca="false">D71*E71</f>
        <v>0</v>
      </c>
      <c r="G71" s="19"/>
      <c r="H71" s="19"/>
      <c r="I71" s="21" t="n">
        <v>100</v>
      </c>
    </row>
    <row r="72" customFormat="false" ht="28.5" hidden="false" customHeight="true" outlineLevel="0" collapsed="false">
      <c r="B72" s="23" t="s">
        <v>73</v>
      </c>
      <c r="C72" s="24"/>
      <c r="E72" s="25" t="n">
        <f aca="false">SUM(E15:E71)</f>
        <v>0</v>
      </c>
      <c r="F72" s="26" t="n">
        <f aca="false">SUM(F15:F71)</f>
        <v>0</v>
      </c>
      <c r="G72" s="26"/>
      <c r="H72" s="26"/>
      <c r="I72" s="26"/>
    </row>
    <row r="74" customFormat="false" ht="13.8" hidden="false" customHeight="false" outlineLevel="0" collapsed="false">
      <c r="A74" s="12" t="s">
        <v>8</v>
      </c>
      <c r="B74" s="12" t="s">
        <v>74</v>
      </c>
      <c r="C74" s="12" t="s">
        <v>10</v>
      </c>
      <c r="D74" s="12" t="s">
        <v>11</v>
      </c>
      <c r="E74" s="12" t="s">
        <v>12</v>
      </c>
      <c r="F74" s="12" t="s">
        <v>13</v>
      </c>
      <c r="G74" s="12"/>
      <c r="H74" s="12"/>
      <c r="I74" s="12"/>
      <c r="J74" s="13"/>
      <c r="K74" s="14"/>
      <c r="L74" s="14"/>
      <c r="M74" s="14"/>
      <c r="N74" s="14"/>
      <c r="O74" s="14"/>
    </row>
    <row r="75" customFormat="false" ht="13.8" hidden="false" customHeight="false" outlineLevel="0" collapsed="false">
      <c r="A75" s="15" t="n">
        <v>1</v>
      </c>
      <c r="B75" s="16" t="s">
        <v>75</v>
      </c>
      <c r="C75" s="17" t="s">
        <v>21</v>
      </c>
      <c r="D75" s="15" t="n">
        <v>90</v>
      </c>
      <c r="E75" s="18"/>
      <c r="F75" s="19" t="n">
        <f aca="false">D75*E75</f>
        <v>0</v>
      </c>
      <c r="G75" s="21" t="n">
        <v>2000</v>
      </c>
      <c r="H75" s="21" t="n">
        <v>4000</v>
      </c>
      <c r="I75" s="21" t="n">
        <v>5000</v>
      </c>
      <c r="J75" s="4"/>
    </row>
    <row r="76" customFormat="false" ht="13.8" hidden="false" customHeight="false" outlineLevel="0" collapsed="false">
      <c r="A76" s="15" t="n">
        <f aca="false">A75+1</f>
        <v>2</v>
      </c>
      <c r="B76" s="16" t="s">
        <v>76</v>
      </c>
      <c r="C76" s="17" t="s">
        <v>21</v>
      </c>
      <c r="D76" s="15" t="n">
        <v>90</v>
      </c>
      <c r="E76" s="18"/>
      <c r="F76" s="19" t="n">
        <f aca="false">D76*E76</f>
        <v>0</v>
      </c>
      <c r="G76" s="21"/>
      <c r="H76" s="21" t="n">
        <v>5000</v>
      </c>
      <c r="I76" s="21"/>
      <c r="J76" s="4"/>
    </row>
    <row r="77" customFormat="false" ht="13.8" hidden="false" customHeight="false" outlineLevel="0" collapsed="false">
      <c r="A77" s="15" t="n">
        <f aca="false">A76+1</f>
        <v>3</v>
      </c>
      <c r="B77" s="16" t="s">
        <v>77</v>
      </c>
      <c r="C77" s="17" t="s">
        <v>21</v>
      </c>
      <c r="D77" s="15" t="n">
        <v>90</v>
      </c>
      <c r="E77" s="18"/>
      <c r="F77" s="19" t="n">
        <f aca="false">D77*E77</f>
        <v>0</v>
      </c>
      <c r="G77" s="21"/>
      <c r="H77" s="21"/>
      <c r="I77" s="21" t="n">
        <v>1000</v>
      </c>
      <c r="J77" s="4"/>
    </row>
    <row r="78" customFormat="false" ht="13.8" hidden="false" customHeight="false" outlineLevel="0" collapsed="false">
      <c r="A78" s="15" t="n">
        <f aca="false">A77+1</f>
        <v>4</v>
      </c>
      <c r="B78" s="16" t="s">
        <v>78</v>
      </c>
      <c r="C78" s="17" t="s">
        <v>21</v>
      </c>
      <c r="D78" s="15" t="n">
        <v>110</v>
      </c>
      <c r="E78" s="18"/>
      <c r="F78" s="19" t="n">
        <f aca="false">D78*E78</f>
        <v>0</v>
      </c>
      <c r="G78" s="21" t="n">
        <v>500</v>
      </c>
      <c r="H78" s="21" t="n">
        <v>500</v>
      </c>
      <c r="I78" s="21" t="n">
        <v>1000</v>
      </c>
      <c r="J78" s="4"/>
    </row>
    <row r="79" customFormat="false" ht="13.8" hidden="false" customHeight="false" outlineLevel="0" collapsed="false">
      <c r="A79" s="15" t="n">
        <f aca="false">A78+1</f>
        <v>5</v>
      </c>
      <c r="B79" s="16" t="s">
        <v>79</v>
      </c>
      <c r="C79" s="17" t="s">
        <v>21</v>
      </c>
      <c r="D79" s="15" t="n">
        <v>95</v>
      </c>
      <c r="E79" s="18"/>
      <c r="F79" s="19" t="n">
        <f aca="false">D79*E79</f>
        <v>0</v>
      </c>
      <c r="G79" s="21"/>
      <c r="H79" s="21" t="n">
        <v>500</v>
      </c>
      <c r="I79" s="21" t="n">
        <v>500</v>
      </c>
      <c r="J79" s="4"/>
    </row>
    <row r="80" customFormat="false" ht="13.8" hidden="false" customHeight="false" outlineLevel="0" collapsed="false">
      <c r="A80" s="15" t="n">
        <f aca="false">A79+1</f>
        <v>6</v>
      </c>
      <c r="B80" s="16" t="s">
        <v>80</v>
      </c>
      <c r="C80" s="17" t="s">
        <v>21</v>
      </c>
      <c r="D80" s="15" t="n">
        <v>95</v>
      </c>
      <c r="E80" s="18"/>
      <c r="F80" s="19" t="n">
        <f aca="false">D80*E80</f>
        <v>0</v>
      </c>
      <c r="G80" s="21" t="n">
        <v>1000</v>
      </c>
      <c r="H80" s="21" t="n">
        <v>3000</v>
      </c>
      <c r="I80" s="21" t="n">
        <v>1000</v>
      </c>
      <c r="J80" s="4"/>
    </row>
    <row r="81" customFormat="false" ht="13.8" hidden="false" customHeight="false" outlineLevel="0" collapsed="false">
      <c r="A81" s="15" t="n">
        <f aca="false">A80+1</f>
        <v>7</v>
      </c>
      <c r="B81" s="16" t="s">
        <v>81</v>
      </c>
      <c r="C81" s="17" t="s">
        <v>21</v>
      </c>
      <c r="D81" s="15" t="n">
        <v>100</v>
      </c>
      <c r="E81" s="18"/>
      <c r="F81" s="19" t="n">
        <f aca="false">D81*E81</f>
        <v>0</v>
      </c>
      <c r="G81" s="21" t="n">
        <v>300</v>
      </c>
      <c r="H81" s="21"/>
      <c r="I81" s="21"/>
      <c r="J81" s="4"/>
    </row>
    <row r="82" customFormat="false" ht="13.8" hidden="false" customHeight="false" outlineLevel="0" collapsed="false">
      <c r="A82" s="15" t="n">
        <f aca="false">A81+1</f>
        <v>8</v>
      </c>
      <c r="B82" s="16" t="s">
        <v>82</v>
      </c>
      <c r="C82" s="17" t="s">
        <v>83</v>
      </c>
      <c r="D82" s="15" t="n">
        <v>100</v>
      </c>
      <c r="E82" s="18"/>
      <c r="F82" s="19" t="n">
        <f aca="false">D82*E82</f>
        <v>0</v>
      </c>
      <c r="G82" s="21"/>
      <c r="H82" s="21" t="n">
        <v>100</v>
      </c>
      <c r="I82" s="21" t="s">
        <v>25</v>
      </c>
      <c r="J82" s="4"/>
    </row>
    <row r="83" customFormat="false" ht="13.8" hidden="false" customHeight="false" outlineLevel="0" collapsed="false">
      <c r="A83" s="15" t="n">
        <f aca="false">A82+1</f>
        <v>9</v>
      </c>
      <c r="B83" s="16" t="s">
        <v>84</v>
      </c>
      <c r="C83" s="17" t="s">
        <v>83</v>
      </c>
      <c r="D83" s="15" t="n">
        <v>150</v>
      </c>
      <c r="E83" s="18"/>
      <c r="F83" s="19" t="n">
        <f aca="false">D83*E83</f>
        <v>0</v>
      </c>
      <c r="G83" s="20"/>
      <c r="H83" s="20"/>
      <c r="I83" s="20" t="n">
        <v>2000</v>
      </c>
      <c r="J83" s="4"/>
      <c r="K83" s="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</row>
    <row r="84" customFormat="false" ht="13.8" hidden="false" customHeight="false" outlineLevel="0" collapsed="false">
      <c r="A84" s="15" t="n">
        <f aca="false">A83+1</f>
        <v>10</v>
      </c>
      <c r="B84" s="16" t="s">
        <v>85</v>
      </c>
      <c r="C84" s="17" t="s">
        <v>21</v>
      </c>
      <c r="D84" s="15" t="n">
        <v>100</v>
      </c>
      <c r="E84" s="18"/>
      <c r="F84" s="19" t="n">
        <f aca="false">D84*E84</f>
        <v>0</v>
      </c>
      <c r="G84" s="20" t="n">
        <v>24</v>
      </c>
      <c r="H84" s="20"/>
      <c r="I84" s="20" t="s">
        <v>25</v>
      </c>
      <c r="J84" s="4"/>
      <c r="K84" s="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</row>
    <row r="85" customFormat="false" ht="13.8" hidden="false" customHeight="false" outlineLevel="0" collapsed="false">
      <c r="A85" s="15" t="n">
        <f aca="false">A84+1</f>
        <v>11</v>
      </c>
      <c r="B85" s="16" t="s">
        <v>86</v>
      </c>
      <c r="C85" s="17" t="s">
        <v>21</v>
      </c>
      <c r="D85" s="15" t="n">
        <v>90</v>
      </c>
      <c r="E85" s="18"/>
      <c r="F85" s="19" t="n">
        <f aca="false">D85*E85</f>
        <v>0</v>
      </c>
      <c r="G85" s="20"/>
      <c r="H85" s="20"/>
      <c r="I85" s="20" t="n">
        <v>500</v>
      </c>
      <c r="J85" s="4"/>
      <c r="K85" s="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</row>
    <row r="86" customFormat="false" ht="13.8" hidden="false" customHeight="false" outlineLevel="0" collapsed="false">
      <c r="A86" s="15" t="n">
        <f aca="false">A85+1</f>
        <v>12</v>
      </c>
      <c r="B86" s="16" t="s">
        <v>87</v>
      </c>
      <c r="C86" s="17" t="s">
        <v>21</v>
      </c>
      <c r="D86" s="15" t="n">
        <v>120</v>
      </c>
      <c r="E86" s="18"/>
      <c r="F86" s="19" t="n">
        <f aca="false">D86*E86</f>
        <v>0</v>
      </c>
      <c r="G86" s="20" t="n">
        <v>50</v>
      </c>
      <c r="H86" s="20" t="n">
        <v>2000</v>
      </c>
      <c r="I86" s="20" t="n">
        <v>1000</v>
      </c>
      <c r="J86" s="4"/>
      <c r="K86" s="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</row>
    <row r="87" customFormat="false" ht="13.8" hidden="false" customHeight="false" outlineLevel="0" collapsed="false">
      <c r="A87" s="15" t="n">
        <f aca="false">A86+1</f>
        <v>13</v>
      </c>
      <c r="B87" s="16" t="s">
        <v>88</v>
      </c>
      <c r="C87" s="17" t="s">
        <v>21</v>
      </c>
      <c r="D87" s="15" t="n">
        <v>120</v>
      </c>
      <c r="E87" s="18"/>
      <c r="F87" s="19" t="n">
        <f aca="false">D87*E87</f>
        <v>0</v>
      </c>
      <c r="G87" s="20" t="n">
        <v>50</v>
      </c>
      <c r="H87" s="20" t="n">
        <v>2000</v>
      </c>
      <c r="I87" s="20" t="n">
        <v>1000</v>
      </c>
      <c r="J87" s="4"/>
      <c r="K87" s="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</row>
    <row r="88" customFormat="false" ht="13.8" hidden="false" customHeight="false" outlineLevel="0" collapsed="false">
      <c r="A88" s="15" t="n">
        <f aca="false">A87+1</f>
        <v>14</v>
      </c>
      <c r="B88" s="16" t="s">
        <v>89</v>
      </c>
      <c r="C88" s="17" t="s">
        <v>21</v>
      </c>
      <c r="D88" s="15" t="n">
        <v>90</v>
      </c>
      <c r="E88" s="18"/>
      <c r="F88" s="19" t="n">
        <f aca="false">D88*E88</f>
        <v>0</v>
      </c>
      <c r="G88" s="20"/>
      <c r="H88" s="20" t="n">
        <v>300</v>
      </c>
      <c r="I88" s="20" t="n">
        <v>1000</v>
      </c>
      <c r="J88" s="4"/>
      <c r="K88" s="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</row>
    <row r="89" customFormat="false" ht="13.8" hidden="false" customHeight="false" outlineLevel="0" collapsed="false">
      <c r="A89" s="15" t="n">
        <f aca="false">A88+1</f>
        <v>15</v>
      </c>
      <c r="B89" s="16" t="s">
        <v>90</v>
      </c>
      <c r="C89" s="17" t="s">
        <v>21</v>
      </c>
      <c r="D89" s="15" t="n">
        <v>90</v>
      </c>
      <c r="E89" s="18"/>
      <c r="F89" s="19" t="n">
        <f aca="false">D89*E89</f>
        <v>0</v>
      </c>
      <c r="G89" s="20"/>
      <c r="H89" s="20" t="n">
        <v>200</v>
      </c>
      <c r="I89" s="20" t="n">
        <v>500</v>
      </c>
      <c r="J89" s="4"/>
      <c r="K89" s="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</row>
    <row r="90" customFormat="false" ht="13.8" hidden="false" customHeight="false" outlineLevel="0" collapsed="false">
      <c r="A90" s="15" t="n">
        <f aca="false">A89+1</f>
        <v>16</v>
      </c>
      <c r="B90" s="16" t="s">
        <v>91</v>
      </c>
      <c r="C90" s="17" t="s">
        <v>21</v>
      </c>
      <c r="D90" s="15" t="n">
        <v>90</v>
      </c>
      <c r="E90" s="18"/>
      <c r="F90" s="19" t="n">
        <f aca="false">D90*E90</f>
        <v>0</v>
      </c>
      <c r="G90" s="20"/>
      <c r="H90" s="20" t="n">
        <v>300</v>
      </c>
      <c r="I90" s="20" t="n">
        <v>500</v>
      </c>
      <c r="J90" s="4"/>
      <c r="K90" s="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</row>
    <row r="91" customFormat="false" ht="13.8" hidden="false" customHeight="false" outlineLevel="0" collapsed="false">
      <c r="A91" s="15" t="n">
        <f aca="false">A90+1</f>
        <v>17</v>
      </c>
      <c r="B91" s="16" t="s">
        <v>92</v>
      </c>
      <c r="C91" s="17" t="s">
        <v>21</v>
      </c>
      <c r="D91" s="15" t="n">
        <v>90</v>
      </c>
      <c r="E91" s="18"/>
      <c r="F91" s="19" t="n">
        <f aca="false">D91*E91</f>
        <v>0</v>
      </c>
      <c r="G91" s="20"/>
      <c r="H91" s="20" t="n">
        <v>300</v>
      </c>
      <c r="I91" s="20" t="n">
        <v>1000</v>
      </c>
      <c r="J91" s="4"/>
      <c r="K91" s="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</row>
    <row r="92" customFormat="false" ht="13.8" hidden="false" customHeight="false" outlineLevel="0" collapsed="false">
      <c r="A92" s="15" t="n">
        <f aca="false">A91+1</f>
        <v>18</v>
      </c>
      <c r="B92" s="16" t="s">
        <v>93</v>
      </c>
      <c r="C92" s="17" t="s">
        <v>21</v>
      </c>
      <c r="D92" s="15" t="n">
        <v>90</v>
      </c>
      <c r="E92" s="18"/>
      <c r="F92" s="19" t="n">
        <f aca="false">D92*E92</f>
        <v>0</v>
      </c>
      <c r="G92" s="20"/>
      <c r="H92" s="20" t="n">
        <v>200</v>
      </c>
      <c r="I92" s="20" t="n">
        <v>500</v>
      </c>
      <c r="J92" s="4"/>
      <c r="K92" s="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</row>
    <row r="93" customFormat="false" ht="13.8" hidden="false" customHeight="false" outlineLevel="0" collapsed="false">
      <c r="A93" s="15" t="n">
        <f aca="false">A92+1</f>
        <v>19</v>
      </c>
      <c r="B93" s="16" t="s">
        <v>94</v>
      </c>
      <c r="C93" s="17" t="s">
        <v>21</v>
      </c>
      <c r="D93" s="15" t="n">
        <v>90</v>
      </c>
      <c r="E93" s="18"/>
      <c r="F93" s="19" t="n">
        <f aca="false">D93*E93</f>
        <v>0</v>
      </c>
      <c r="G93" s="20"/>
      <c r="H93" s="20" t="n">
        <v>300</v>
      </c>
      <c r="I93" s="20" t="n">
        <v>500</v>
      </c>
      <c r="J93" s="4"/>
      <c r="K93" s="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</row>
    <row r="94" customFormat="false" ht="13.8" hidden="false" customHeight="false" outlineLevel="0" collapsed="false">
      <c r="A94" s="15" t="n">
        <f aca="false">A93+1</f>
        <v>20</v>
      </c>
      <c r="B94" s="16" t="s">
        <v>95</v>
      </c>
      <c r="C94" s="17" t="s">
        <v>21</v>
      </c>
      <c r="D94" s="15" t="n">
        <v>90</v>
      </c>
      <c r="E94" s="18"/>
      <c r="F94" s="19" t="n">
        <f aca="false">D94*E94</f>
        <v>0</v>
      </c>
      <c r="G94" s="20"/>
      <c r="H94" s="20" t="n">
        <v>200</v>
      </c>
      <c r="I94" s="20" t="n">
        <v>3000</v>
      </c>
      <c r="J94" s="4"/>
      <c r="K94" s="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</row>
    <row r="96" customFormat="false" ht="28.5" hidden="false" customHeight="true" outlineLevel="0" collapsed="false">
      <c r="B96" s="23" t="s">
        <v>96</v>
      </c>
      <c r="C96" s="24"/>
      <c r="E96" s="25" t="n">
        <f aca="false">SUM(E75:E94)</f>
        <v>0</v>
      </c>
      <c r="F96" s="26" t="n">
        <f aca="false">SUM(F75:F94)</f>
        <v>0</v>
      </c>
      <c r="G96" s="26"/>
      <c r="H96" s="26"/>
      <c r="I96" s="26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">
    <mergeCell ref="A1:J1"/>
    <mergeCell ref="A2:F2"/>
    <mergeCell ref="A3:F3"/>
    <mergeCell ref="A4:J4"/>
    <mergeCell ref="A5:F5"/>
    <mergeCell ref="A6:J6"/>
    <mergeCell ref="A7:F7"/>
    <mergeCell ref="A8:F8"/>
    <mergeCell ref="A9:F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18148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2023-11-19T18:33:43Z</dcterms:modified>
  <cp:revision>106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